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 Angus Cattle\Documents\~Moved to new Computer\SAC\For Sale\Belles of the Grade\2024\Belles of the Grade 24\"/>
    </mc:Choice>
  </mc:AlternateContent>
  <xr:revisionPtr revIDLastSave="0" documentId="13_ncr:1_{18D5A6D4-6BCF-4B77-9D26-0E8FB8C9643A}" xr6:coauthVersionLast="47" xr6:coauthVersionMax="47" xr10:uidLastSave="{00000000-0000-0000-0000-000000000000}"/>
  <bookViews>
    <workbookView xWindow="-120" yWindow="-120" windowWidth="29040" windowHeight="15720" xr2:uid="{3F148886-94AB-4D16-9C68-18F4E29576E3}"/>
  </bookViews>
  <sheets>
    <sheet name="Lot Listing" sheetId="1" r:id="rId1"/>
  </sheets>
  <definedNames>
    <definedName name="_xlnm._FilterDatabase" localSheetId="0" hidden="1">'Lot Listing'!$A$2:$P$65</definedName>
    <definedName name="_xlnm.Print_Area" localSheetId="0">'Lot Listing'!$A$1:$O$65</definedName>
    <definedName name="_xlnm.Print_Titles" localSheetId="0">'Lot Listing'!$1:$2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<sst xmlns="http://schemas.openxmlformats.org/spreadsheetml/2006/main" count="175" uniqueCount="125">
  <si>
    <t>Lot #</t>
  </si>
  <si>
    <t>Tag #</t>
  </si>
  <si>
    <t>AAA#</t>
  </si>
  <si>
    <t>Sire</t>
  </si>
  <si>
    <t>Dam</t>
  </si>
  <si>
    <t>Pappy F050</t>
  </si>
  <si>
    <t>200B</t>
  </si>
  <si>
    <t>Craftsman</t>
  </si>
  <si>
    <t>U-Pick of Three</t>
  </si>
  <si>
    <t>Milestone</t>
  </si>
  <si>
    <t>200b</t>
  </si>
  <si>
    <t>Raven Republic I564
20143727</t>
  </si>
  <si>
    <t>Panther</t>
  </si>
  <si>
    <t>Sitz Virtue 11710</t>
  </si>
  <si>
    <t>B061</t>
  </si>
  <si>
    <t>J932</t>
  </si>
  <si>
    <t>Stellar 726D</t>
  </si>
  <si>
    <t>139Z</t>
  </si>
  <si>
    <t>Renown</t>
  </si>
  <si>
    <t>50% Flushing Rights</t>
  </si>
  <si>
    <t>Acclaim</t>
  </si>
  <si>
    <t>HALF INTEREST</t>
  </si>
  <si>
    <t>Seedstock</t>
  </si>
  <si>
    <t>Robust</t>
  </si>
  <si>
    <t>Rainfall</t>
  </si>
  <si>
    <t>Scale House</t>
  </si>
  <si>
    <t>Bloodline</t>
  </si>
  <si>
    <t>r7517</t>
  </si>
  <si>
    <t>0845</t>
  </si>
  <si>
    <t>Sitz Robust 717H</t>
  </si>
  <si>
    <t>Open Range</t>
  </si>
  <si>
    <t>Resilient</t>
  </si>
  <si>
    <t>0590</t>
  </si>
  <si>
    <t>Renovation</t>
  </si>
  <si>
    <t>Profound</t>
  </si>
  <si>
    <t>Sensation</t>
  </si>
  <si>
    <t>R B Lady 890-116</t>
  </si>
  <si>
    <t>Governor</t>
  </si>
  <si>
    <t>Patriarch</t>
  </si>
  <si>
    <t>C1082</t>
  </si>
  <si>
    <t>2306K</t>
  </si>
  <si>
    <t>ASA4157015</t>
  </si>
  <si>
    <t>Bankroll</t>
  </si>
  <si>
    <t>4604M</t>
  </si>
  <si>
    <t>ASA4375231</t>
  </si>
  <si>
    <t>4576M</t>
  </si>
  <si>
    <t>ASA4375228</t>
  </si>
  <si>
    <t>Perseverence</t>
  </si>
  <si>
    <t>3576L</t>
  </si>
  <si>
    <t>ASA4375224</t>
  </si>
  <si>
    <t>Commercial Bred Heifers Group A (4 head)</t>
  </si>
  <si>
    <t>Commercial Bred Heifers Group B (4 head)</t>
  </si>
  <si>
    <t>Commercial Bred Heifers Group C (3 head)</t>
  </si>
  <si>
    <t>Commercial Bred Younger Cows (5 head)</t>
  </si>
  <si>
    <t>Commercial Bred Mature Cows (4 head)</t>
  </si>
  <si>
    <t>56a</t>
  </si>
  <si>
    <t>Embryos - 2035xRenovation (5)</t>
  </si>
  <si>
    <t>56b</t>
  </si>
  <si>
    <t>Embyos - 2035xPresident (5)</t>
  </si>
  <si>
    <t>57a</t>
  </si>
  <si>
    <t>Embryos - 3240xAmerica (5)</t>
  </si>
  <si>
    <t>57b</t>
  </si>
  <si>
    <t>Embryos - 3240xRainfall (5)</t>
  </si>
  <si>
    <t>57c</t>
  </si>
  <si>
    <t>Embryos - 3240xBloodline (5)</t>
  </si>
  <si>
    <t>Embryos - 4236xAmerica (5)</t>
  </si>
  <si>
    <t>Embryos - 7306xVirtue (3)</t>
  </si>
  <si>
    <t>Embryos - 7316xVirtue (5)</t>
  </si>
  <si>
    <t>Sitz Virtue 11710</t>
  </si>
  <si>
    <t>Resilient 536J</t>
  </si>
  <si>
    <t>XXP Emulation 7968</t>
  </si>
  <si>
    <t>BW</t>
  </si>
  <si>
    <t>Birth Wt</t>
  </si>
  <si>
    <t>Measurements</t>
  </si>
  <si>
    <t>EPDs</t>
  </si>
  <si>
    <t>WW</t>
  </si>
  <si>
    <t>YW</t>
  </si>
  <si>
    <t>Birth Date</t>
  </si>
  <si>
    <t>HP</t>
  </si>
  <si>
    <t>Milk</t>
  </si>
  <si>
    <t>$M</t>
  </si>
  <si>
    <t>01/03/24</t>
  </si>
  <si>
    <t>01/09/24</t>
  </si>
  <si>
    <t>01/02/24</t>
  </si>
  <si>
    <t>01/18/24</t>
  </si>
  <si>
    <t>01/20/24</t>
  </si>
  <si>
    <t>01/12/24</t>
  </si>
  <si>
    <t>05/24/23</t>
  </si>
  <si>
    <t>05/25/23</t>
  </si>
  <si>
    <t>05/20/23</t>
  </si>
  <si>
    <t>01/10/23</t>
  </si>
  <si>
    <t>01/15/24</t>
  </si>
  <si>
    <t>05/27/23</t>
  </si>
  <si>
    <t>01/13/24</t>
  </si>
  <si>
    <t>01/11/16</t>
  </si>
  <si>
    <t>12/31/23</t>
  </si>
  <si>
    <t>02/05/19</t>
  </si>
  <si>
    <t>01/15/17</t>
  </si>
  <si>
    <t>02/03/23</t>
  </si>
  <si>
    <t>03/15/23</t>
  </si>
  <si>
    <t>02/04/22</t>
  </si>
  <si>
    <t>01/15/22</t>
  </si>
  <si>
    <t>01/06/22</t>
  </si>
  <si>
    <t>01/12/23</t>
  </si>
  <si>
    <t>01/13/23</t>
  </si>
  <si>
    <t>01/19/24</t>
  </si>
  <si>
    <t>05/01/23</t>
  </si>
  <si>
    <t>02/10/24</t>
  </si>
  <si>
    <t>01/26/23</t>
  </si>
  <si>
    <t>12/19/19</t>
  </si>
  <si>
    <t>01/05/22</t>
  </si>
  <si>
    <t>01/23/23</t>
  </si>
  <si>
    <t>01/01/18</t>
  </si>
  <si>
    <t>01/02/23</t>
  </si>
  <si>
    <t>01/11/22</t>
  </si>
  <si>
    <t>01/08/21</t>
  </si>
  <si>
    <t>01/19/23</t>
  </si>
  <si>
    <t>01/29/21</t>
  </si>
  <si>
    <t>02/07/23</t>
  </si>
  <si>
    <t>01/12/22</t>
  </si>
  <si>
    <t>02/09/23</t>
  </si>
  <si>
    <t>Wn Wt</t>
  </si>
  <si>
    <t>Sale Notes</t>
  </si>
  <si>
    <t>U-Pick of Three
Certified Beef</t>
  </si>
  <si>
    <t>Certified Beef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</si>
</sst>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quotePrefix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0" fillId="4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0" fillId="0" borderId="9" xfId="0" applyNumberFormat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C75B-A8F8-4F05-A0AD-5176F294FE8A}">
  <sheetPr>
    <pageSetUpPr fitToPage="1"/>
  </sheetPr>
  <dimension ref="A1:P65"/>
  <sheetViews>
    <sheetView tabSelected="1" view="pageBreakPreview" zoomScale="60" zoomScaleNormal="100" workbookViewId="0">
      <pane ySplit="2" topLeftCell="A3" activePane="bottomLeft" state="frozen"/>
      <selection pane="bottomLeft" activeCell="H19" sqref="H19"/>
    </sheetView>
  </sheetViews>
  <sheetFormatPr defaultRowHeight="15" x14ac:dyDescent="0.25"/>
  <cols>
    <col min="1" max="1" width="6.28515625" style="20" customWidth="1"/>
    <col min="2" max="2" width="9.7109375" style="20" customWidth="1"/>
    <col min="3" max="3" width="12.42578125" style="20" customWidth="1"/>
    <col min="4" max="4" width="14.5703125" style="20" customWidth="1"/>
    <col min="5" max="5" width="10.7109375" style="20" bestFit="1" customWidth="1"/>
    <col min="6" max="6" width="10.7109375" style="20" customWidth="1"/>
    <col min="7" max="7" width="7.85546875" style="20" customWidth="1"/>
    <col min="8" max="8" width="7.5703125" style="20" customWidth="1"/>
    <col min="9" max="9" width="7" style="20" customWidth="1"/>
    <col min="10" max="10" width="6.85546875" style="20" customWidth="1"/>
    <col min="11" max="11" width="6.28515625" style="20" customWidth="1"/>
    <col min="12" max="12" width="7" style="20" customWidth="1"/>
    <col min="13" max="13" width="6.85546875" style="20" customWidth="1"/>
    <col min="14" max="14" width="6.140625" style="20" customWidth="1"/>
    <col min="15" max="15" width="14.5703125" style="39" customWidth="1"/>
  </cols>
  <sheetData>
    <row r="1" spans="1:16" x14ac:dyDescent="0.25">
      <c r="A1" s="45"/>
      <c r="B1" s="45"/>
      <c r="C1" s="45"/>
      <c r="D1" s="45"/>
      <c r="E1" s="45"/>
      <c r="F1" s="45"/>
      <c r="G1" s="43" t="s">
        <v>73</v>
      </c>
      <c r="H1" s="41"/>
      <c r="I1" s="44" t="s">
        <v>74</v>
      </c>
      <c r="J1" s="42"/>
      <c r="K1" s="44"/>
      <c r="L1" s="42"/>
      <c r="M1" s="42"/>
      <c r="N1" s="42"/>
      <c r="O1" s="49"/>
    </row>
    <row r="2" spans="1:16" ht="15.75" x14ac:dyDescent="0.25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77</v>
      </c>
      <c r="G2" s="47" t="s">
        <v>72</v>
      </c>
      <c r="H2" s="47" t="s">
        <v>121</v>
      </c>
      <c r="I2" s="48" t="s">
        <v>71</v>
      </c>
      <c r="J2" s="48" t="s">
        <v>75</v>
      </c>
      <c r="K2" s="48" t="s">
        <v>76</v>
      </c>
      <c r="L2" s="48" t="s">
        <v>78</v>
      </c>
      <c r="M2" s="48" t="s">
        <v>79</v>
      </c>
      <c r="N2" s="48" t="s">
        <v>80</v>
      </c>
      <c r="O2" s="50" t="s">
        <v>122</v>
      </c>
      <c r="P2" s="21"/>
    </row>
    <row r="3" spans="1:16" ht="15.75" thickBot="1" x14ac:dyDescent="0.3">
      <c r="A3" s="2">
        <v>1</v>
      </c>
      <c r="B3" s="3">
        <v>4208</v>
      </c>
      <c r="C3" s="2">
        <v>20968898</v>
      </c>
      <c r="D3" s="23" t="s">
        <v>5</v>
      </c>
      <c r="E3" s="3" t="s">
        <v>6</v>
      </c>
      <c r="F3" s="3" t="s">
        <v>81</v>
      </c>
      <c r="G3" s="3">
        <v>94</v>
      </c>
      <c r="H3" s="3">
        <v>742</v>
      </c>
      <c r="I3" s="3">
        <v>3.3</v>
      </c>
      <c r="J3" s="3">
        <v>83</v>
      </c>
      <c r="K3" s="3">
        <v>142</v>
      </c>
      <c r="L3" s="3">
        <v>12.8</v>
      </c>
      <c r="M3" s="3">
        <v>32</v>
      </c>
      <c r="N3" s="3">
        <v>66</v>
      </c>
      <c r="O3" s="38" t="s">
        <v>124</v>
      </c>
    </row>
    <row r="4" spans="1:16" ht="24.75" x14ac:dyDescent="0.25">
      <c r="A4" s="4">
        <v>2</v>
      </c>
      <c r="B4" s="5">
        <v>4202</v>
      </c>
      <c r="C4" s="6">
        <v>20968132</v>
      </c>
      <c r="D4" s="24" t="s">
        <v>7</v>
      </c>
      <c r="E4" s="5" t="s">
        <v>6</v>
      </c>
      <c r="F4" s="5" t="s">
        <v>82</v>
      </c>
      <c r="G4" s="5">
        <v>92</v>
      </c>
      <c r="H4" s="5">
        <v>807</v>
      </c>
      <c r="I4" s="5">
        <v>3.4</v>
      </c>
      <c r="J4" s="5">
        <v>74</v>
      </c>
      <c r="K4" s="5">
        <v>134</v>
      </c>
      <c r="L4" s="5">
        <v>17.2</v>
      </c>
      <c r="M4" s="5">
        <v>34</v>
      </c>
      <c r="N4" s="5">
        <v>82</v>
      </c>
      <c r="O4" s="32" t="s">
        <v>123</v>
      </c>
    </row>
    <row r="5" spans="1:16" ht="24.75" x14ac:dyDescent="0.25">
      <c r="A5" s="7">
        <v>3</v>
      </c>
      <c r="B5" s="8">
        <v>4201</v>
      </c>
      <c r="C5" s="1">
        <v>20968131</v>
      </c>
      <c r="D5" s="25" t="s">
        <v>7</v>
      </c>
      <c r="E5" s="9" t="s">
        <v>6</v>
      </c>
      <c r="F5" s="9" t="s">
        <v>83</v>
      </c>
      <c r="G5" s="9">
        <v>95</v>
      </c>
      <c r="H5" s="9">
        <v>787</v>
      </c>
      <c r="I5" s="9">
        <v>2.5</v>
      </c>
      <c r="J5" s="9">
        <v>78</v>
      </c>
      <c r="K5" s="9">
        <v>140</v>
      </c>
      <c r="L5" s="9">
        <v>21</v>
      </c>
      <c r="M5" s="9">
        <v>35</v>
      </c>
      <c r="N5" s="9">
        <v>87</v>
      </c>
      <c r="O5" s="33" t="s">
        <v>123</v>
      </c>
    </row>
    <row r="6" spans="1:16" ht="25.5" thickBot="1" x14ac:dyDescent="0.3">
      <c r="A6" s="10">
        <v>4</v>
      </c>
      <c r="B6" s="11">
        <v>4200</v>
      </c>
      <c r="C6" s="12">
        <v>20968130</v>
      </c>
      <c r="D6" s="26" t="s">
        <v>7</v>
      </c>
      <c r="E6" s="13" t="s">
        <v>6</v>
      </c>
      <c r="F6" s="13" t="s">
        <v>81</v>
      </c>
      <c r="G6" s="13">
        <v>88</v>
      </c>
      <c r="H6" s="13">
        <v>745</v>
      </c>
      <c r="I6" s="13">
        <v>1.7</v>
      </c>
      <c r="J6" s="13">
        <v>85</v>
      </c>
      <c r="K6" s="13">
        <v>146</v>
      </c>
      <c r="L6" s="13">
        <v>19.399999999999999</v>
      </c>
      <c r="M6" s="13">
        <v>30</v>
      </c>
      <c r="N6" s="13">
        <v>90</v>
      </c>
      <c r="O6" s="34" t="s">
        <v>123</v>
      </c>
    </row>
    <row r="7" spans="1:16" x14ac:dyDescent="0.25">
      <c r="A7" s="51">
        <v>5</v>
      </c>
      <c r="B7" s="52">
        <v>4206</v>
      </c>
      <c r="C7" s="53">
        <v>20971298</v>
      </c>
      <c r="D7" s="54" t="s">
        <v>9</v>
      </c>
      <c r="E7" s="52" t="s">
        <v>10</v>
      </c>
      <c r="F7" s="55" t="s">
        <v>84</v>
      </c>
      <c r="G7" s="55">
        <v>94</v>
      </c>
      <c r="H7" s="55">
        <v>807</v>
      </c>
      <c r="I7" s="55">
        <v>4.2</v>
      </c>
      <c r="J7" s="55">
        <v>93</v>
      </c>
      <c r="K7" s="55">
        <v>165</v>
      </c>
      <c r="L7" s="55">
        <v>16.899999999999999</v>
      </c>
      <c r="M7" s="55">
        <v>23</v>
      </c>
      <c r="N7" s="55">
        <v>77</v>
      </c>
      <c r="O7" s="56" t="s">
        <v>8</v>
      </c>
    </row>
    <row r="8" spans="1:16" x14ac:dyDescent="0.25">
      <c r="A8" s="7">
        <v>6</v>
      </c>
      <c r="B8" s="9">
        <v>4205</v>
      </c>
      <c r="C8" s="1">
        <v>20971297</v>
      </c>
      <c r="D8" s="25" t="s">
        <v>9</v>
      </c>
      <c r="E8" s="9" t="s">
        <v>10</v>
      </c>
      <c r="F8" s="3" t="s">
        <v>85</v>
      </c>
      <c r="G8" s="3">
        <v>83</v>
      </c>
      <c r="H8" s="3">
        <v>720</v>
      </c>
      <c r="I8" s="3">
        <v>2.5</v>
      </c>
      <c r="J8" s="3">
        <v>80</v>
      </c>
      <c r="K8" s="3">
        <v>143</v>
      </c>
      <c r="L8" s="3">
        <v>15</v>
      </c>
      <c r="M8" s="3">
        <v>28</v>
      </c>
      <c r="N8" s="3">
        <v>70</v>
      </c>
      <c r="O8" s="33" t="s">
        <v>8</v>
      </c>
    </row>
    <row r="9" spans="1:16" ht="15.75" thickBot="1" x14ac:dyDescent="0.3">
      <c r="A9" s="10">
        <v>7</v>
      </c>
      <c r="B9" s="13">
        <v>4203</v>
      </c>
      <c r="C9" s="12">
        <v>20971292</v>
      </c>
      <c r="D9" s="26" t="s">
        <v>9</v>
      </c>
      <c r="E9" s="13" t="s">
        <v>10</v>
      </c>
      <c r="F9" s="13" t="s">
        <v>86</v>
      </c>
      <c r="G9" s="13">
        <v>92</v>
      </c>
      <c r="H9" s="13">
        <v>734</v>
      </c>
      <c r="I9" s="13">
        <v>1.7</v>
      </c>
      <c r="J9" s="13">
        <v>80</v>
      </c>
      <c r="K9" s="13">
        <v>142</v>
      </c>
      <c r="L9" s="13">
        <v>19.100000000000001</v>
      </c>
      <c r="M9" s="13">
        <v>34</v>
      </c>
      <c r="N9" s="13">
        <v>85</v>
      </c>
      <c r="O9" s="34" t="s">
        <v>8</v>
      </c>
    </row>
    <row r="10" spans="1:16" x14ac:dyDescent="0.25">
      <c r="A10" s="4">
        <v>8</v>
      </c>
      <c r="B10" s="6">
        <v>3204</v>
      </c>
      <c r="C10" s="6">
        <v>20715475</v>
      </c>
      <c r="D10" s="30" t="s">
        <v>11</v>
      </c>
      <c r="E10" s="14" t="s">
        <v>6</v>
      </c>
      <c r="F10" s="57" t="s">
        <v>87</v>
      </c>
      <c r="G10" s="57">
        <v>60</v>
      </c>
      <c r="H10" s="57">
        <v>625</v>
      </c>
      <c r="I10" s="57">
        <v>-0.3</v>
      </c>
      <c r="J10" s="57">
        <v>70</v>
      </c>
      <c r="K10" s="57">
        <v>121</v>
      </c>
      <c r="L10" s="57">
        <v>18.2</v>
      </c>
      <c r="M10" s="57">
        <v>23</v>
      </c>
      <c r="N10" s="57">
        <v>92</v>
      </c>
      <c r="O10" s="32" t="s">
        <v>8</v>
      </c>
    </row>
    <row r="11" spans="1:16" x14ac:dyDescent="0.25">
      <c r="A11" s="7">
        <v>9</v>
      </c>
      <c r="B11" s="1">
        <v>3205</v>
      </c>
      <c r="C11" s="1">
        <v>20960722</v>
      </c>
      <c r="D11" s="31" t="s">
        <v>11</v>
      </c>
      <c r="E11" s="15" t="s">
        <v>6</v>
      </c>
      <c r="F11" s="3" t="s">
        <v>88</v>
      </c>
      <c r="G11" s="3">
        <v>73</v>
      </c>
      <c r="H11" s="3">
        <v>685</v>
      </c>
      <c r="I11" s="3">
        <v>-0.4</v>
      </c>
      <c r="J11" s="3">
        <v>80</v>
      </c>
      <c r="K11" s="3">
        <v>131</v>
      </c>
      <c r="L11" s="3">
        <v>14.4</v>
      </c>
      <c r="M11" s="3">
        <v>17</v>
      </c>
      <c r="N11" s="3">
        <v>89</v>
      </c>
      <c r="O11" s="33" t="s">
        <v>8</v>
      </c>
    </row>
    <row r="12" spans="1:16" ht="15.75" thickBot="1" x14ac:dyDescent="0.3">
      <c r="A12" s="10">
        <v>10</v>
      </c>
      <c r="B12" s="12">
        <v>3202</v>
      </c>
      <c r="C12" s="12">
        <v>20715472</v>
      </c>
      <c r="D12" s="60" t="s">
        <v>11</v>
      </c>
      <c r="E12" s="61" t="s">
        <v>6</v>
      </c>
      <c r="F12" s="13" t="s">
        <v>89</v>
      </c>
      <c r="G12" s="13">
        <v>67</v>
      </c>
      <c r="H12" s="13">
        <v>680</v>
      </c>
      <c r="I12" s="13">
        <v>1.6</v>
      </c>
      <c r="J12" s="13">
        <v>79</v>
      </c>
      <c r="K12" s="13">
        <v>137</v>
      </c>
      <c r="L12" s="13">
        <v>12.6</v>
      </c>
      <c r="M12" s="13">
        <v>18</v>
      </c>
      <c r="N12" s="13">
        <v>58</v>
      </c>
      <c r="O12" s="34" t="s">
        <v>8</v>
      </c>
    </row>
    <row r="13" spans="1:16" x14ac:dyDescent="0.25">
      <c r="A13" s="53">
        <v>11</v>
      </c>
      <c r="B13" s="53">
        <v>3201</v>
      </c>
      <c r="C13" s="53">
        <v>20693095</v>
      </c>
      <c r="D13" s="58" t="s">
        <v>12</v>
      </c>
      <c r="E13" s="53" t="s">
        <v>6</v>
      </c>
      <c r="F13" s="55" t="s">
        <v>90</v>
      </c>
      <c r="G13" s="55">
        <v>96</v>
      </c>
      <c r="H13" s="55">
        <v>735</v>
      </c>
      <c r="I13" s="55">
        <v>5.2</v>
      </c>
      <c r="J13" s="55">
        <v>93</v>
      </c>
      <c r="K13" s="55">
        <v>162</v>
      </c>
      <c r="L13" s="55">
        <v>9.9</v>
      </c>
      <c r="M13" s="55">
        <v>34</v>
      </c>
      <c r="N13" s="55">
        <v>45</v>
      </c>
      <c r="O13" s="59"/>
    </row>
    <row r="14" spans="1:16" x14ac:dyDescent="0.25">
      <c r="A14" s="1">
        <v>12</v>
      </c>
      <c r="B14" s="1">
        <v>4060</v>
      </c>
      <c r="C14" s="1">
        <v>20969018</v>
      </c>
      <c r="D14" s="28" t="s">
        <v>13</v>
      </c>
      <c r="E14" s="16" t="s">
        <v>14</v>
      </c>
      <c r="F14" s="3" t="s">
        <v>83</v>
      </c>
      <c r="G14" s="3">
        <v>88</v>
      </c>
      <c r="H14" s="3">
        <v>770</v>
      </c>
      <c r="I14" s="3">
        <v>1.2</v>
      </c>
      <c r="J14" s="3">
        <v>90</v>
      </c>
      <c r="K14" s="3">
        <v>161</v>
      </c>
      <c r="L14" s="3">
        <v>15.3</v>
      </c>
      <c r="M14" s="3">
        <v>29</v>
      </c>
      <c r="N14" s="3">
        <v>69</v>
      </c>
      <c r="O14" s="36"/>
    </row>
    <row r="15" spans="1:16" x14ac:dyDescent="0.25">
      <c r="A15" s="1">
        <v>13</v>
      </c>
      <c r="B15" s="1">
        <v>4062</v>
      </c>
      <c r="C15" s="1">
        <v>20969021</v>
      </c>
      <c r="D15" s="28" t="s">
        <v>13</v>
      </c>
      <c r="E15" s="16" t="s">
        <v>14</v>
      </c>
      <c r="F15" s="3" t="s">
        <v>91</v>
      </c>
      <c r="G15" s="3">
        <v>89</v>
      </c>
      <c r="H15" s="3">
        <v>677</v>
      </c>
      <c r="I15" s="3">
        <v>1.8</v>
      </c>
      <c r="J15" s="3">
        <v>94</v>
      </c>
      <c r="K15" s="3">
        <v>163</v>
      </c>
      <c r="L15" s="3">
        <v>12.9</v>
      </c>
      <c r="M15" s="3">
        <v>31</v>
      </c>
      <c r="N15" s="3">
        <v>70</v>
      </c>
      <c r="O15" s="36"/>
    </row>
    <row r="16" spans="1:16" x14ac:dyDescent="0.25">
      <c r="A16" s="1">
        <v>14</v>
      </c>
      <c r="B16" s="1">
        <v>3933</v>
      </c>
      <c r="C16" s="1">
        <v>20968771</v>
      </c>
      <c r="D16" s="29" t="s">
        <v>68</v>
      </c>
      <c r="E16" s="15" t="s">
        <v>15</v>
      </c>
      <c r="F16" s="3" t="s">
        <v>92</v>
      </c>
      <c r="G16" s="3">
        <v>74</v>
      </c>
      <c r="H16" s="3">
        <v>650</v>
      </c>
      <c r="I16" s="3">
        <v>1.9</v>
      </c>
      <c r="J16" s="3">
        <v>80</v>
      </c>
      <c r="K16" s="3">
        <v>143</v>
      </c>
      <c r="L16" s="3">
        <v>14.7</v>
      </c>
      <c r="M16" s="3">
        <v>35</v>
      </c>
      <c r="N16" s="3">
        <v>80</v>
      </c>
      <c r="O16" s="37"/>
    </row>
    <row r="17" spans="1:15" x14ac:dyDescent="0.25">
      <c r="A17" s="1">
        <v>15</v>
      </c>
      <c r="B17" s="1">
        <v>4392</v>
      </c>
      <c r="C17" s="1">
        <v>20969010</v>
      </c>
      <c r="D17" s="28" t="s">
        <v>16</v>
      </c>
      <c r="E17" s="17" t="s">
        <v>17</v>
      </c>
      <c r="F17" s="3" t="s">
        <v>93</v>
      </c>
      <c r="G17" s="3">
        <v>93</v>
      </c>
      <c r="H17" s="3">
        <v>700</v>
      </c>
      <c r="I17" s="3">
        <v>1.3</v>
      </c>
      <c r="J17" s="3">
        <v>71</v>
      </c>
      <c r="K17" s="3">
        <v>126</v>
      </c>
      <c r="L17" s="3">
        <v>12.1</v>
      </c>
      <c r="M17" s="3">
        <v>32</v>
      </c>
      <c r="N17" s="3">
        <v>72</v>
      </c>
      <c r="O17" s="36"/>
    </row>
    <row r="18" spans="1:15" ht="24.75" x14ac:dyDescent="0.25">
      <c r="A18" s="1">
        <v>16</v>
      </c>
      <c r="B18" s="1">
        <v>6639</v>
      </c>
      <c r="C18" s="1">
        <v>18542203</v>
      </c>
      <c r="D18" s="27" t="s">
        <v>18</v>
      </c>
      <c r="E18" s="1">
        <v>3301</v>
      </c>
      <c r="F18" s="3" t="s">
        <v>94</v>
      </c>
      <c r="G18" s="3">
        <v>72</v>
      </c>
      <c r="H18" s="3">
        <v>810</v>
      </c>
      <c r="I18" s="3">
        <v>0.3</v>
      </c>
      <c r="J18" s="3">
        <v>61</v>
      </c>
      <c r="K18" s="3">
        <v>107</v>
      </c>
      <c r="L18" s="3">
        <v>11.6</v>
      </c>
      <c r="M18" s="3">
        <v>29</v>
      </c>
      <c r="N18" s="3">
        <v>52</v>
      </c>
      <c r="O18" s="35" t="s">
        <v>19</v>
      </c>
    </row>
    <row r="19" spans="1:15" x14ac:dyDescent="0.25">
      <c r="A19" s="1">
        <v>17</v>
      </c>
      <c r="B19" s="1">
        <v>4631</v>
      </c>
      <c r="C19" s="1">
        <v>20968122</v>
      </c>
      <c r="D19" s="25" t="s">
        <v>7</v>
      </c>
      <c r="E19" s="1">
        <v>6639</v>
      </c>
      <c r="F19" s="3" t="s">
        <v>95</v>
      </c>
      <c r="G19" s="3">
        <v>84</v>
      </c>
      <c r="H19" s="3">
        <v>652</v>
      </c>
      <c r="I19" s="3">
        <v>2.6</v>
      </c>
      <c r="J19" s="3">
        <v>82</v>
      </c>
      <c r="K19" s="3">
        <v>137</v>
      </c>
      <c r="L19" s="3">
        <v>18.100000000000001</v>
      </c>
      <c r="M19" s="3">
        <v>28</v>
      </c>
      <c r="N19" s="3">
        <v>99</v>
      </c>
      <c r="O19" s="36"/>
    </row>
    <row r="20" spans="1:15" x14ac:dyDescent="0.25">
      <c r="A20" s="1">
        <v>18</v>
      </c>
      <c r="B20" s="1">
        <v>9305</v>
      </c>
      <c r="C20" s="1">
        <v>19781655</v>
      </c>
      <c r="D20" s="27" t="s">
        <v>20</v>
      </c>
      <c r="E20" s="1">
        <v>7305</v>
      </c>
      <c r="F20" s="3" t="s">
        <v>96</v>
      </c>
      <c r="G20" s="3">
        <v>70</v>
      </c>
      <c r="H20" s="3">
        <v>624</v>
      </c>
      <c r="I20" s="3">
        <v>1.9</v>
      </c>
      <c r="J20" s="3">
        <v>74</v>
      </c>
      <c r="K20" s="3">
        <v>133</v>
      </c>
      <c r="L20" s="3">
        <v>11</v>
      </c>
      <c r="M20" s="3">
        <v>27</v>
      </c>
      <c r="N20" s="3">
        <v>50</v>
      </c>
      <c r="O20" s="36" t="s">
        <v>21</v>
      </c>
    </row>
    <row r="21" spans="1:15" x14ac:dyDescent="0.25">
      <c r="A21" s="1">
        <v>19</v>
      </c>
      <c r="B21" s="1">
        <v>7310</v>
      </c>
      <c r="C21" s="1">
        <v>19061854</v>
      </c>
      <c r="D21" s="27" t="s">
        <v>22</v>
      </c>
      <c r="E21" s="1">
        <v>3301</v>
      </c>
      <c r="F21" s="3" t="s">
        <v>97</v>
      </c>
      <c r="G21" s="3">
        <v>70</v>
      </c>
      <c r="H21" s="3">
        <v>648</v>
      </c>
      <c r="I21" s="3">
        <v>2.4</v>
      </c>
      <c r="J21" s="3">
        <v>64</v>
      </c>
      <c r="K21" s="3">
        <v>103</v>
      </c>
      <c r="L21" s="3">
        <v>9.1999999999999993</v>
      </c>
      <c r="M21" s="3">
        <v>26</v>
      </c>
      <c r="N21" s="3">
        <v>60</v>
      </c>
      <c r="O21" s="36"/>
    </row>
    <row r="22" spans="1:15" x14ac:dyDescent="0.25">
      <c r="A22" s="1">
        <v>20</v>
      </c>
      <c r="B22" s="1">
        <v>3636</v>
      </c>
      <c r="C22" s="1">
        <v>20715505</v>
      </c>
      <c r="D22" s="27" t="s">
        <v>23</v>
      </c>
      <c r="E22" s="1">
        <v>6639</v>
      </c>
      <c r="F22" s="3" t="s">
        <v>98</v>
      </c>
      <c r="G22" s="3">
        <v>67</v>
      </c>
      <c r="H22" s="3">
        <v>520</v>
      </c>
      <c r="I22" s="3">
        <v>0.7</v>
      </c>
      <c r="J22" s="3">
        <v>63</v>
      </c>
      <c r="K22" s="3">
        <v>114</v>
      </c>
      <c r="L22" s="3">
        <v>12.9</v>
      </c>
      <c r="M22" s="3">
        <v>24</v>
      </c>
      <c r="N22" s="3">
        <v>53</v>
      </c>
      <c r="O22" s="36"/>
    </row>
    <row r="23" spans="1:15" x14ac:dyDescent="0.25">
      <c r="A23" s="1">
        <v>21</v>
      </c>
      <c r="B23" s="1">
        <v>3313</v>
      </c>
      <c r="C23" s="1">
        <v>21024704</v>
      </c>
      <c r="D23" s="27" t="s">
        <v>69</v>
      </c>
      <c r="E23" s="1">
        <v>1303</v>
      </c>
      <c r="F23" s="3" t="s">
        <v>99</v>
      </c>
      <c r="G23" s="3">
        <v>63</v>
      </c>
      <c r="H23" s="3">
        <v>395</v>
      </c>
      <c r="I23" s="3">
        <v>1.9</v>
      </c>
      <c r="J23" s="3">
        <v>58</v>
      </c>
      <c r="K23" s="3">
        <v>108</v>
      </c>
      <c r="L23" s="3"/>
      <c r="M23" s="3">
        <v>24</v>
      </c>
      <c r="N23" s="3">
        <v>82</v>
      </c>
      <c r="O23" s="36"/>
    </row>
    <row r="24" spans="1:15" x14ac:dyDescent="0.25">
      <c r="A24" s="1">
        <v>22</v>
      </c>
      <c r="B24" s="1">
        <v>2244</v>
      </c>
      <c r="C24" s="1">
        <v>20415537</v>
      </c>
      <c r="D24" s="27" t="s">
        <v>24</v>
      </c>
      <c r="E24" s="1">
        <v>3240</v>
      </c>
      <c r="F24" s="3" t="s">
        <v>100</v>
      </c>
      <c r="G24" s="3">
        <v>86</v>
      </c>
      <c r="H24" s="3">
        <v>630</v>
      </c>
      <c r="I24" s="3">
        <v>1.6</v>
      </c>
      <c r="J24" s="3">
        <v>52</v>
      </c>
      <c r="K24" s="3">
        <v>98</v>
      </c>
      <c r="L24" s="3">
        <v>11.4</v>
      </c>
      <c r="M24" s="3">
        <v>35</v>
      </c>
      <c r="N24" s="3">
        <v>62</v>
      </c>
      <c r="O24" s="36"/>
    </row>
    <row r="25" spans="1:15" x14ac:dyDescent="0.25">
      <c r="A25" s="1">
        <v>23</v>
      </c>
      <c r="B25" s="1">
        <v>2608</v>
      </c>
      <c r="C25" s="1">
        <v>20415464</v>
      </c>
      <c r="D25" s="27" t="s">
        <v>25</v>
      </c>
      <c r="E25" s="1">
        <v>9608</v>
      </c>
      <c r="F25" s="3" t="s">
        <v>101</v>
      </c>
      <c r="G25" s="3">
        <v>70</v>
      </c>
      <c r="H25" s="3">
        <v>666</v>
      </c>
      <c r="I25" s="3">
        <v>1.7</v>
      </c>
      <c r="J25" s="3">
        <v>78</v>
      </c>
      <c r="K25" s="3">
        <v>135</v>
      </c>
      <c r="L25" s="3">
        <v>15.2</v>
      </c>
      <c r="M25" s="3">
        <v>31</v>
      </c>
      <c r="N25" s="3">
        <v>71</v>
      </c>
      <c r="O25" s="36"/>
    </row>
    <row r="26" spans="1:15" x14ac:dyDescent="0.25">
      <c r="A26" s="1">
        <v>24</v>
      </c>
      <c r="B26" s="1">
        <v>2517</v>
      </c>
      <c r="C26" s="1">
        <v>20415467</v>
      </c>
      <c r="D26" s="27" t="s">
        <v>26</v>
      </c>
      <c r="E26" s="1" t="s">
        <v>27</v>
      </c>
      <c r="F26" s="3" t="s">
        <v>102</v>
      </c>
      <c r="G26" s="3">
        <v>81</v>
      </c>
      <c r="H26" s="3">
        <v>760</v>
      </c>
      <c r="I26" s="3">
        <v>6.5</v>
      </c>
      <c r="J26" s="3">
        <v>75</v>
      </c>
      <c r="K26" s="3">
        <v>131</v>
      </c>
      <c r="L26" s="3">
        <v>9.1</v>
      </c>
      <c r="M26" s="3">
        <v>24</v>
      </c>
      <c r="N26" s="3">
        <v>5</v>
      </c>
      <c r="O26" s="36"/>
    </row>
    <row r="27" spans="1:15" x14ac:dyDescent="0.25">
      <c r="A27" s="1">
        <v>25</v>
      </c>
      <c r="B27" s="1">
        <v>3845</v>
      </c>
      <c r="C27" s="1">
        <v>20695211</v>
      </c>
      <c r="D27" s="27" t="s">
        <v>16</v>
      </c>
      <c r="E27" s="18" t="s">
        <v>28</v>
      </c>
      <c r="F27" s="3" t="s">
        <v>103</v>
      </c>
      <c r="G27" s="3">
        <v>71</v>
      </c>
      <c r="H27" s="3">
        <v>645</v>
      </c>
      <c r="I27" s="3">
        <v>2.1</v>
      </c>
      <c r="J27" s="3">
        <v>80</v>
      </c>
      <c r="K27" s="3">
        <v>144</v>
      </c>
      <c r="L27" s="3">
        <v>8.8000000000000007</v>
      </c>
      <c r="M27" s="3">
        <v>19</v>
      </c>
      <c r="N27" s="3">
        <v>40</v>
      </c>
      <c r="O27" s="36"/>
    </row>
    <row r="28" spans="1:15" x14ac:dyDescent="0.25">
      <c r="A28" s="1">
        <v>26</v>
      </c>
      <c r="B28" s="1">
        <v>3781</v>
      </c>
      <c r="C28" s="1">
        <v>21036670</v>
      </c>
      <c r="D28" s="27" t="s">
        <v>16</v>
      </c>
      <c r="E28" s="1">
        <v>1781</v>
      </c>
      <c r="F28" s="3" t="s">
        <v>104</v>
      </c>
      <c r="G28" s="3">
        <v>66</v>
      </c>
      <c r="H28" s="3">
        <v>565</v>
      </c>
      <c r="I28" s="3">
        <v>3.5</v>
      </c>
      <c r="J28" s="3">
        <v>76</v>
      </c>
      <c r="K28" s="3">
        <v>136</v>
      </c>
      <c r="L28" s="3"/>
      <c r="M28" s="3">
        <v>19</v>
      </c>
      <c r="N28" s="3">
        <v>35</v>
      </c>
      <c r="O28" s="36"/>
    </row>
    <row r="29" spans="1:15" x14ac:dyDescent="0.25">
      <c r="A29" s="1">
        <v>27</v>
      </c>
      <c r="B29" s="1">
        <v>4572</v>
      </c>
      <c r="C29" s="1">
        <v>20968127</v>
      </c>
      <c r="D29" s="25" t="s">
        <v>7</v>
      </c>
      <c r="E29" s="1">
        <v>4574</v>
      </c>
      <c r="F29" s="3" t="s">
        <v>105</v>
      </c>
      <c r="G29" s="3">
        <v>91</v>
      </c>
      <c r="H29" s="3">
        <v>780</v>
      </c>
      <c r="I29" s="3">
        <v>5.5</v>
      </c>
      <c r="J29" s="3">
        <v>95</v>
      </c>
      <c r="K29" s="3">
        <v>163</v>
      </c>
      <c r="L29" s="3">
        <v>16.399999999999999</v>
      </c>
      <c r="M29" s="3">
        <v>30</v>
      </c>
      <c r="N29" s="3">
        <v>77</v>
      </c>
      <c r="O29" s="36" t="s">
        <v>124</v>
      </c>
    </row>
    <row r="30" spans="1:15" x14ac:dyDescent="0.25">
      <c r="A30" s="1">
        <v>28</v>
      </c>
      <c r="B30" s="1">
        <v>3574</v>
      </c>
      <c r="C30" s="1">
        <v>20970474</v>
      </c>
      <c r="D30" s="27" t="s">
        <v>29</v>
      </c>
      <c r="E30" s="9">
        <v>4574</v>
      </c>
      <c r="F30" s="3" t="s">
        <v>106</v>
      </c>
      <c r="G30" s="3">
        <v>63</v>
      </c>
      <c r="H30" s="3">
        <v>715</v>
      </c>
      <c r="I30" s="3">
        <v>2.4</v>
      </c>
      <c r="J30" s="3">
        <v>69</v>
      </c>
      <c r="K30" s="3">
        <v>126</v>
      </c>
      <c r="L30" s="3">
        <v>13.9</v>
      </c>
      <c r="M30" s="3">
        <v>26</v>
      </c>
      <c r="N30" s="3">
        <v>58</v>
      </c>
      <c r="O30" s="40" t="s">
        <v>21</v>
      </c>
    </row>
    <row r="31" spans="1:15" x14ac:dyDescent="0.25">
      <c r="A31" s="1">
        <v>29</v>
      </c>
      <c r="B31" s="1">
        <v>4575</v>
      </c>
      <c r="C31" s="1">
        <v>20968892</v>
      </c>
      <c r="D31" s="28" t="s">
        <v>30</v>
      </c>
      <c r="E31" s="17">
        <v>4574</v>
      </c>
      <c r="F31" s="3" t="s">
        <v>107</v>
      </c>
      <c r="G31" s="3">
        <v>91</v>
      </c>
      <c r="H31" s="3">
        <v>637</v>
      </c>
      <c r="I31" s="3">
        <v>2.2000000000000002</v>
      </c>
      <c r="J31" s="3">
        <v>65</v>
      </c>
      <c r="K31" s="3">
        <v>126</v>
      </c>
      <c r="L31" s="3">
        <v>16.899999999999999</v>
      </c>
      <c r="M31" s="3">
        <v>34</v>
      </c>
      <c r="N31" s="3">
        <v>75</v>
      </c>
      <c r="O31" s="36"/>
    </row>
    <row r="32" spans="1:15" x14ac:dyDescent="0.25">
      <c r="A32" s="1">
        <v>30</v>
      </c>
      <c r="B32" s="1">
        <v>3317</v>
      </c>
      <c r="C32" s="1">
        <v>20705364</v>
      </c>
      <c r="D32" s="27" t="s">
        <v>16</v>
      </c>
      <c r="E32" s="1">
        <v>7316</v>
      </c>
      <c r="F32" s="3" t="s">
        <v>104</v>
      </c>
      <c r="G32" s="3">
        <v>79</v>
      </c>
      <c r="H32" s="3">
        <v>648</v>
      </c>
      <c r="I32" s="3">
        <v>1.9</v>
      </c>
      <c r="J32" s="3">
        <v>82</v>
      </c>
      <c r="K32" s="3">
        <v>148</v>
      </c>
      <c r="L32" s="3">
        <v>15.8</v>
      </c>
      <c r="M32" s="3">
        <v>29</v>
      </c>
      <c r="N32" s="3">
        <v>77</v>
      </c>
      <c r="O32" s="36" t="s">
        <v>124</v>
      </c>
    </row>
    <row r="33" spans="1:15" x14ac:dyDescent="0.25">
      <c r="A33" s="1">
        <v>31</v>
      </c>
      <c r="B33" s="1">
        <v>3314</v>
      </c>
      <c r="C33" s="1">
        <v>20693794</v>
      </c>
      <c r="D33" s="27" t="s">
        <v>31</v>
      </c>
      <c r="E33" s="1">
        <v>7316</v>
      </c>
      <c r="F33" s="3" t="s">
        <v>108</v>
      </c>
      <c r="G33" s="3">
        <v>89</v>
      </c>
      <c r="H33" s="3">
        <v>710</v>
      </c>
      <c r="I33" s="3">
        <v>2.8</v>
      </c>
      <c r="J33" s="3">
        <v>100</v>
      </c>
      <c r="K33" s="3">
        <v>171</v>
      </c>
      <c r="L33" s="3">
        <v>16.7</v>
      </c>
      <c r="M33" s="3">
        <v>42</v>
      </c>
      <c r="N33" s="3">
        <v>93</v>
      </c>
      <c r="O33" s="36"/>
    </row>
    <row r="34" spans="1:15" x14ac:dyDescent="0.25">
      <c r="A34" s="1">
        <v>32</v>
      </c>
      <c r="B34" s="18" t="s">
        <v>32</v>
      </c>
      <c r="C34" s="18">
        <v>19810896</v>
      </c>
      <c r="D34" s="27" t="s">
        <v>33</v>
      </c>
      <c r="E34" s="1">
        <v>1808</v>
      </c>
      <c r="F34" s="3" t="s">
        <v>109</v>
      </c>
      <c r="G34" s="3">
        <v>68</v>
      </c>
      <c r="H34" s="3">
        <v>882</v>
      </c>
      <c r="I34" s="3">
        <v>4.2</v>
      </c>
      <c r="J34" s="3">
        <v>76</v>
      </c>
      <c r="K34" s="3">
        <v>126</v>
      </c>
      <c r="L34" s="3">
        <v>9.4</v>
      </c>
      <c r="M34" s="3">
        <v>26</v>
      </c>
      <c r="N34" s="3">
        <v>55</v>
      </c>
      <c r="O34" s="36"/>
    </row>
    <row r="35" spans="1:15" x14ac:dyDescent="0.25">
      <c r="A35" s="1">
        <v>33</v>
      </c>
      <c r="B35" s="1">
        <v>2805</v>
      </c>
      <c r="C35" s="1">
        <v>20422483</v>
      </c>
      <c r="D35" s="27" t="s">
        <v>34</v>
      </c>
      <c r="E35" s="1">
        <v>7805</v>
      </c>
      <c r="F35" s="3" t="s">
        <v>110</v>
      </c>
      <c r="G35" s="3">
        <v>65</v>
      </c>
      <c r="H35" s="3">
        <v>618</v>
      </c>
      <c r="I35" s="3">
        <v>-1.2</v>
      </c>
      <c r="J35" s="3">
        <v>58</v>
      </c>
      <c r="K35" s="3">
        <v>110</v>
      </c>
      <c r="L35" s="3">
        <v>19</v>
      </c>
      <c r="M35" s="3">
        <v>21</v>
      </c>
      <c r="N35" s="3">
        <v>81</v>
      </c>
      <c r="O35" s="36" t="s">
        <v>124</v>
      </c>
    </row>
    <row r="36" spans="1:15" x14ac:dyDescent="0.25">
      <c r="A36" s="1">
        <v>34</v>
      </c>
      <c r="B36" s="1">
        <v>3001</v>
      </c>
      <c r="C36" s="1">
        <v>20693792</v>
      </c>
      <c r="D36" s="27" t="s">
        <v>31</v>
      </c>
      <c r="E36" s="1">
        <v>8009</v>
      </c>
      <c r="F36" s="3" t="s">
        <v>103</v>
      </c>
      <c r="G36" s="3">
        <v>54</v>
      </c>
      <c r="H36" s="3">
        <v>635</v>
      </c>
      <c r="I36" s="3">
        <v>-0.4</v>
      </c>
      <c r="J36" s="3">
        <v>68</v>
      </c>
      <c r="K36" s="3">
        <v>120</v>
      </c>
      <c r="L36" s="3">
        <v>21.1</v>
      </c>
      <c r="M36" s="3">
        <v>32</v>
      </c>
      <c r="N36" s="3">
        <v>83</v>
      </c>
      <c r="O36" s="36"/>
    </row>
    <row r="37" spans="1:15" x14ac:dyDescent="0.25">
      <c r="A37" s="1">
        <v>35</v>
      </c>
      <c r="B37" s="1">
        <v>3011</v>
      </c>
      <c r="C37" s="1">
        <v>20695176</v>
      </c>
      <c r="D37" s="27" t="s">
        <v>16</v>
      </c>
      <c r="E37" s="1">
        <v>8011</v>
      </c>
      <c r="F37" s="3" t="s">
        <v>111</v>
      </c>
      <c r="G37" s="3">
        <v>72</v>
      </c>
      <c r="H37" s="3">
        <v>665</v>
      </c>
      <c r="I37" s="3">
        <v>1.1000000000000001</v>
      </c>
      <c r="J37" s="3">
        <v>86</v>
      </c>
      <c r="K37" s="3">
        <v>149</v>
      </c>
      <c r="L37" s="3">
        <v>8.6999999999999993</v>
      </c>
      <c r="M37" s="3">
        <v>21</v>
      </c>
      <c r="N37" s="3">
        <v>48</v>
      </c>
      <c r="O37" s="36"/>
    </row>
    <row r="38" spans="1:15" ht="30" x14ac:dyDescent="0.25">
      <c r="A38" s="1">
        <v>36</v>
      </c>
      <c r="B38" s="1">
        <v>8213</v>
      </c>
      <c r="C38" s="1">
        <v>19150647</v>
      </c>
      <c r="D38" s="25" t="s">
        <v>35</v>
      </c>
      <c r="E38" s="9" t="s">
        <v>36</v>
      </c>
      <c r="F38" s="3" t="s">
        <v>112</v>
      </c>
      <c r="G38" s="3">
        <v>76</v>
      </c>
      <c r="H38" s="3">
        <v>748</v>
      </c>
      <c r="I38" s="3">
        <v>3.7</v>
      </c>
      <c r="J38" s="3">
        <v>66</v>
      </c>
      <c r="K38" s="3">
        <v>126</v>
      </c>
      <c r="L38" s="3">
        <v>10.5</v>
      </c>
      <c r="M38" s="3">
        <v>27</v>
      </c>
      <c r="N38" s="3">
        <v>42</v>
      </c>
      <c r="O38" s="36" t="s">
        <v>21</v>
      </c>
    </row>
    <row r="39" spans="1:15" x14ac:dyDescent="0.25">
      <c r="A39" s="1">
        <v>37</v>
      </c>
      <c r="B39" s="1">
        <v>3211</v>
      </c>
      <c r="C39" s="1">
        <v>20695225</v>
      </c>
      <c r="D39" s="27" t="s">
        <v>16</v>
      </c>
      <c r="E39" s="1">
        <v>8213</v>
      </c>
      <c r="F39" s="3" t="s">
        <v>113</v>
      </c>
      <c r="G39" s="3">
        <v>78</v>
      </c>
      <c r="H39" s="3">
        <v>690</v>
      </c>
      <c r="I39" s="3">
        <v>0.4</v>
      </c>
      <c r="J39" s="3">
        <v>73</v>
      </c>
      <c r="K39" s="3">
        <v>129</v>
      </c>
      <c r="L39" s="3">
        <v>11.2</v>
      </c>
      <c r="M39" s="3">
        <v>27</v>
      </c>
      <c r="N39" s="3">
        <v>56</v>
      </c>
      <c r="O39" s="36"/>
    </row>
    <row r="40" spans="1:15" x14ac:dyDescent="0.25">
      <c r="A40" s="1">
        <v>38</v>
      </c>
      <c r="B40" s="1">
        <v>2102</v>
      </c>
      <c r="C40" s="1">
        <v>20415506</v>
      </c>
      <c r="D40" s="27" t="s">
        <v>26</v>
      </c>
      <c r="E40" s="1">
        <v>7102</v>
      </c>
      <c r="F40" s="3" t="s">
        <v>114</v>
      </c>
      <c r="G40" s="3">
        <v>85</v>
      </c>
      <c r="H40" s="3">
        <v>698</v>
      </c>
      <c r="I40" s="3">
        <v>5.5</v>
      </c>
      <c r="J40" s="3">
        <v>77</v>
      </c>
      <c r="K40" s="3">
        <v>133</v>
      </c>
      <c r="L40" s="3">
        <v>14.6</v>
      </c>
      <c r="M40" s="3">
        <v>35</v>
      </c>
      <c r="N40" s="3">
        <v>48</v>
      </c>
      <c r="O40" s="36"/>
    </row>
    <row r="41" spans="1:15" x14ac:dyDescent="0.25">
      <c r="A41" s="1">
        <v>39</v>
      </c>
      <c r="B41" s="1">
        <v>1101</v>
      </c>
      <c r="C41" s="1">
        <v>20434117</v>
      </c>
      <c r="D41" s="27" t="s">
        <v>37</v>
      </c>
      <c r="E41" s="1">
        <v>9101</v>
      </c>
      <c r="F41" s="3" t="s">
        <v>115</v>
      </c>
      <c r="G41" s="3">
        <v>70</v>
      </c>
      <c r="H41" s="3">
        <v>650</v>
      </c>
      <c r="I41" s="3">
        <v>3.1</v>
      </c>
      <c r="J41" s="3">
        <v>71</v>
      </c>
      <c r="K41" s="3">
        <v>128</v>
      </c>
      <c r="L41" s="3">
        <v>13.2</v>
      </c>
      <c r="M41" s="3">
        <v>27</v>
      </c>
      <c r="N41" s="3">
        <v>62</v>
      </c>
      <c r="O41" s="36"/>
    </row>
    <row r="42" spans="1:15" x14ac:dyDescent="0.25">
      <c r="A42" s="1">
        <v>40</v>
      </c>
      <c r="B42" s="1">
        <v>3426</v>
      </c>
      <c r="C42" s="1">
        <v>20695750</v>
      </c>
      <c r="D42" s="27" t="s">
        <v>31</v>
      </c>
      <c r="E42" s="1">
        <v>8426</v>
      </c>
      <c r="F42" s="3" t="s">
        <v>116</v>
      </c>
      <c r="G42" s="3">
        <v>83</v>
      </c>
      <c r="H42" s="3">
        <v>695</v>
      </c>
      <c r="I42" s="3">
        <v>3.7</v>
      </c>
      <c r="J42" s="3">
        <v>78</v>
      </c>
      <c r="K42" s="3">
        <v>146</v>
      </c>
      <c r="L42" s="3">
        <v>20.8</v>
      </c>
      <c r="M42" s="3">
        <v>28</v>
      </c>
      <c r="N42" s="3">
        <v>71</v>
      </c>
      <c r="O42" s="36"/>
    </row>
    <row r="43" spans="1:15" x14ac:dyDescent="0.25">
      <c r="A43" s="1">
        <v>41</v>
      </c>
      <c r="B43" s="1">
        <v>1422</v>
      </c>
      <c r="C43" s="1">
        <v>20683667</v>
      </c>
      <c r="D43" s="31" t="s">
        <v>70</v>
      </c>
      <c r="E43" s="1">
        <v>8422</v>
      </c>
      <c r="F43" s="3" t="s">
        <v>117</v>
      </c>
      <c r="G43" s="3">
        <v>64</v>
      </c>
      <c r="H43" s="3">
        <v>560</v>
      </c>
      <c r="I43" s="3">
        <v>1.1000000000000001</v>
      </c>
      <c r="J43" s="3">
        <v>58</v>
      </c>
      <c r="K43" s="3">
        <v>104</v>
      </c>
      <c r="L43" s="3">
        <v>9.4</v>
      </c>
      <c r="M43" s="3">
        <v>29</v>
      </c>
      <c r="N43" s="3">
        <v>40</v>
      </c>
      <c r="O43" s="36"/>
    </row>
    <row r="44" spans="1:15" x14ac:dyDescent="0.25">
      <c r="A44" s="1">
        <v>42</v>
      </c>
      <c r="B44" s="1">
        <v>3405</v>
      </c>
      <c r="C44" s="1">
        <v>20705361</v>
      </c>
      <c r="D44" s="27" t="s">
        <v>38</v>
      </c>
      <c r="E44" s="1">
        <v>8406</v>
      </c>
      <c r="F44" s="3" t="s">
        <v>118</v>
      </c>
      <c r="G44" s="3">
        <v>73</v>
      </c>
      <c r="H44" s="3">
        <v>516</v>
      </c>
      <c r="I44" s="3">
        <v>0.8</v>
      </c>
      <c r="J44" s="3">
        <v>64</v>
      </c>
      <c r="K44" s="3">
        <v>116</v>
      </c>
      <c r="L44" s="3">
        <v>12.6</v>
      </c>
      <c r="M44" s="3">
        <v>26</v>
      </c>
      <c r="N44" s="3">
        <v>63</v>
      </c>
      <c r="O44" s="36"/>
    </row>
    <row r="45" spans="1:15" x14ac:dyDescent="0.25">
      <c r="A45" s="1">
        <v>43</v>
      </c>
      <c r="B45" s="1">
        <v>2233</v>
      </c>
      <c r="C45" s="1">
        <v>20415465</v>
      </c>
      <c r="D45" s="27" t="s">
        <v>25</v>
      </c>
      <c r="E45" s="1">
        <v>9233</v>
      </c>
      <c r="F45" s="3" t="s">
        <v>119</v>
      </c>
      <c r="G45" s="3">
        <v>72</v>
      </c>
      <c r="H45" s="3">
        <v>668</v>
      </c>
      <c r="I45" s="3">
        <v>3.3</v>
      </c>
      <c r="J45" s="3">
        <v>73</v>
      </c>
      <c r="K45" s="3">
        <v>134</v>
      </c>
      <c r="L45" s="3">
        <v>9.1999999999999993</v>
      </c>
      <c r="M45" s="3">
        <v>24</v>
      </c>
      <c r="N45" s="3">
        <v>51</v>
      </c>
      <c r="O45" s="36"/>
    </row>
    <row r="46" spans="1:15" x14ac:dyDescent="0.25">
      <c r="A46" s="1">
        <v>44</v>
      </c>
      <c r="B46" s="1">
        <v>3081</v>
      </c>
      <c r="C46" s="1">
        <v>20705359</v>
      </c>
      <c r="D46" s="27" t="s">
        <v>16</v>
      </c>
      <c r="E46" s="1" t="s">
        <v>39</v>
      </c>
      <c r="F46" s="3" t="s">
        <v>120</v>
      </c>
      <c r="G46" s="3">
        <v>79</v>
      </c>
      <c r="H46" s="3">
        <v>558</v>
      </c>
      <c r="I46" s="3">
        <v>2.9</v>
      </c>
      <c r="J46" s="3">
        <v>86</v>
      </c>
      <c r="K46" s="3">
        <v>149</v>
      </c>
      <c r="L46" s="3">
        <v>13.1</v>
      </c>
      <c r="M46" s="3">
        <v>21</v>
      </c>
      <c r="N46" s="3">
        <v>41</v>
      </c>
      <c r="O46" s="36"/>
    </row>
    <row r="47" spans="1:15" x14ac:dyDescent="0.25">
      <c r="A47" s="1">
        <v>45</v>
      </c>
      <c r="B47" s="1">
        <v>3036</v>
      </c>
      <c r="C47" s="1">
        <v>20721896</v>
      </c>
      <c r="D47" s="27" t="s">
        <v>31</v>
      </c>
      <c r="E47" s="1">
        <v>1036</v>
      </c>
      <c r="F47" s="3" t="s">
        <v>90</v>
      </c>
      <c r="G47" s="3">
        <v>64</v>
      </c>
      <c r="H47" s="3">
        <v>645</v>
      </c>
      <c r="I47" s="3">
        <v>1</v>
      </c>
      <c r="J47" s="3">
        <v>77</v>
      </c>
      <c r="K47" s="3">
        <v>129</v>
      </c>
      <c r="L47" s="3"/>
      <c r="M47" s="3">
        <v>25</v>
      </c>
      <c r="N47" s="3">
        <v>92</v>
      </c>
      <c r="O47" s="36"/>
    </row>
    <row r="48" spans="1:15" x14ac:dyDescent="0.25">
      <c r="A48" s="1">
        <v>46</v>
      </c>
      <c r="B48" s="1" t="s">
        <v>40</v>
      </c>
      <c r="C48" s="1" t="s">
        <v>41</v>
      </c>
      <c r="D48" s="27" t="s">
        <v>42</v>
      </c>
      <c r="E48" s="1">
        <v>7306</v>
      </c>
      <c r="F48" s="22">
        <v>44602</v>
      </c>
      <c r="G48" s="1">
        <v>100</v>
      </c>
      <c r="H48" s="1">
        <v>602</v>
      </c>
      <c r="I48" s="1">
        <v>1.8</v>
      </c>
      <c r="J48" s="1">
        <v>88.5</v>
      </c>
      <c r="K48" s="1">
        <v>134.30000000000001</v>
      </c>
      <c r="L48" s="1"/>
      <c r="M48" s="1">
        <v>24.6</v>
      </c>
      <c r="N48" s="1"/>
      <c r="O48" s="36"/>
    </row>
    <row r="49" spans="1:15" x14ac:dyDescent="0.25">
      <c r="A49" s="1">
        <v>47</v>
      </c>
      <c r="B49" s="1" t="s">
        <v>43</v>
      </c>
      <c r="C49" s="1" t="s">
        <v>44</v>
      </c>
      <c r="D49" s="28" t="s">
        <v>42</v>
      </c>
      <c r="E49" s="17">
        <v>7306</v>
      </c>
      <c r="F49" s="22">
        <v>45348</v>
      </c>
      <c r="G49" s="17">
        <v>109</v>
      </c>
      <c r="H49" s="17">
        <v>693</v>
      </c>
      <c r="I49" s="16">
        <v>0.6</v>
      </c>
      <c r="J49" s="17">
        <v>79</v>
      </c>
      <c r="K49" s="17">
        <v>121.2</v>
      </c>
      <c r="L49" s="17"/>
      <c r="M49" s="16">
        <v>24.7</v>
      </c>
      <c r="N49" s="17"/>
      <c r="O49" s="37"/>
    </row>
    <row r="50" spans="1:15" x14ac:dyDescent="0.25">
      <c r="A50" s="1">
        <v>48</v>
      </c>
      <c r="B50" s="1" t="s">
        <v>45</v>
      </c>
      <c r="C50" s="1" t="s">
        <v>46</v>
      </c>
      <c r="D50" s="28" t="s">
        <v>47</v>
      </c>
      <c r="E50" s="17">
        <v>4574</v>
      </c>
      <c r="F50" s="22">
        <v>45336</v>
      </c>
      <c r="G50" s="17">
        <v>79</v>
      </c>
      <c r="H50" s="17">
        <v>613</v>
      </c>
      <c r="I50" s="16">
        <v>0.8</v>
      </c>
      <c r="J50" s="16">
        <v>81.900000000000006</v>
      </c>
      <c r="K50" s="17">
        <v>130.1</v>
      </c>
      <c r="L50" s="17"/>
      <c r="M50" s="16">
        <v>21.1</v>
      </c>
      <c r="N50" s="17"/>
      <c r="O50" s="37"/>
    </row>
    <row r="51" spans="1:15" x14ac:dyDescent="0.25">
      <c r="A51" s="1">
        <v>49</v>
      </c>
      <c r="B51" s="1" t="s">
        <v>48</v>
      </c>
      <c r="C51" s="1" t="s">
        <v>49</v>
      </c>
      <c r="D51" s="25" t="s">
        <v>47</v>
      </c>
      <c r="E51" s="1">
        <v>4574</v>
      </c>
      <c r="F51" s="22">
        <v>45072</v>
      </c>
      <c r="G51" s="1">
        <v>60</v>
      </c>
      <c r="H51" s="1">
        <v>595</v>
      </c>
      <c r="I51" s="16">
        <v>0.8</v>
      </c>
      <c r="J51" s="17">
        <v>81.900000000000006</v>
      </c>
      <c r="K51" s="17">
        <v>130.1</v>
      </c>
      <c r="L51" s="17"/>
      <c r="M51" s="16">
        <v>21.1</v>
      </c>
      <c r="N51" s="1"/>
      <c r="O51" s="36"/>
    </row>
    <row r="52" spans="1:15" x14ac:dyDescent="0.25">
      <c r="A52" s="1">
        <v>50</v>
      </c>
      <c r="B52" s="19" t="s">
        <v>50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6"/>
    </row>
    <row r="53" spans="1:15" x14ac:dyDescent="0.25">
      <c r="A53" s="1">
        <v>51</v>
      </c>
      <c r="B53" s="19" t="s">
        <v>51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6"/>
    </row>
    <row r="54" spans="1:15" x14ac:dyDescent="0.25">
      <c r="A54" s="1">
        <v>52</v>
      </c>
      <c r="B54" s="19" t="s">
        <v>52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6"/>
    </row>
    <row r="55" spans="1:15" x14ac:dyDescent="0.25">
      <c r="A55" s="1">
        <v>53</v>
      </c>
      <c r="B55" s="19" t="s">
        <v>53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6"/>
    </row>
    <row r="56" spans="1:15" x14ac:dyDescent="0.25">
      <c r="A56" s="1">
        <v>54</v>
      </c>
      <c r="B56" s="19" t="s">
        <v>54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6"/>
    </row>
    <row r="57" spans="1:15" x14ac:dyDescent="0.25">
      <c r="A57" s="1">
        <v>55</v>
      </c>
      <c r="B57" s="19" t="s">
        <v>54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6"/>
    </row>
    <row r="58" spans="1:15" x14ac:dyDescent="0.25">
      <c r="A58" s="1" t="s">
        <v>55</v>
      </c>
      <c r="B58" s="19" t="s">
        <v>56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6"/>
    </row>
    <row r="59" spans="1:15" x14ac:dyDescent="0.25">
      <c r="A59" s="1" t="s">
        <v>57</v>
      </c>
      <c r="B59" s="19" t="s">
        <v>58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6"/>
    </row>
    <row r="60" spans="1:15" x14ac:dyDescent="0.25">
      <c r="A60" s="1" t="s">
        <v>59</v>
      </c>
      <c r="B60" s="19" t="s">
        <v>60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6"/>
    </row>
    <row r="61" spans="1:15" x14ac:dyDescent="0.25">
      <c r="A61" s="1" t="s">
        <v>61</v>
      </c>
      <c r="B61" s="19" t="s">
        <v>62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6"/>
    </row>
    <row r="62" spans="1:15" x14ac:dyDescent="0.25">
      <c r="A62" s="1" t="s">
        <v>63</v>
      </c>
      <c r="B62" s="19" t="s">
        <v>64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6"/>
    </row>
    <row r="63" spans="1:15" x14ac:dyDescent="0.25">
      <c r="A63" s="1">
        <v>58</v>
      </c>
      <c r="B63" s="19" t="s">
        <v>65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6"/>
    </row>
    <row r="64" spans="1:15" x14ac:dyDescent="0.25">
      <c r="A64" s="1">
        <v>59</v>
      </c>
      <c r="B64" s="19" t="s">
        <v>66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6"/>
    </row>
    <row r="65" spans="1:15" x14ac:dyDescent="0.25">
      <c r="A65" s="1">
        <v>60</v>
      </c>
      <c r="B65" s="19" t="s">
        <v>67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6"/>
    </row>
  </sheetData>
  <autoFilter ref="A2:P65" xr:uid="{4C0BC75B-A8F8-4F05-A0AD-5176F294FE8A}"/>
  <conditionalFormatting sqref="B24:C25">
    <cfRule type="duplicateValues" dxfId="11" priority="4"/>
  </conditionalFormatting>
  <conditionalFormatting sqref="C24:C25">
    <cfRule type="duplicateValues" dxfId="10" priority="3"/>
  </conditionalFormatting>
  <conditionalFormatting sqref="B26:C27">
    <cfRule type="duplicateValues" dxfId="9" priority="2"/>
  </conditionalFormatting>
  <conditionalFormatting sqref="C26:C27">
    <cfRule type="duplicateValues" dxfId="8" priority="1"/>
  </conditionalFormatting>
  <conditionalFormatting sqref="B43:C43 B28:C28 B14:C15">
    <cfRule type="duplicateValues" dxfId="7" priority="5"/>
  </conditionalFormatting>
  <conditionalFormatting sqref="B3:B9">
    <cfRule type="duplicateValues" dxfId="6" priority="6"/>
    <cfRule type="duplicateValues" dxfId="5" priority="7"/>
  </conditionalFormatting>
  <conditionalFormatting sqref="B44 B35:B36 B16:B17">
    <cfRule type="duplicateValues" dxfId="4" priority="8"/>
  </conditionalFormatting>
  <conditionalFormatting sqref="B37:C40 B10:B13 B29:B34 C34 B18:C19">
    <cfRule type="duplicateValues" dxfId="3" priority="9"/>
  </conditionalFormatting>
  <conditionalFormatting sqref="B37:C42 C22:C23 B10:B13 B29:B34 B18:B23 C34 C18:C19">
    <cfRule type="duplicateValues" dxfId="2" priority="10"/>
  </conditionalFormatting>
  <conditionalFormatting sqref="C34 B10:B13 B29:B34 B18:C19">
    <cfRule type="duplicateValues" dxfId="1" priority="11"/>
  </conditionalFormatting>
  <conditionalFormatting sqref="B2:P2">
    <cfRule type="duplicateValues" dxfId="0" priority="14"/>
  </conditionalFormatting>
  <printOptions horizontalCentered="1" gridLines="1"/>
  <pageMargins left="0.45" right="0.45" top="0.75" bottom="0.75" header="0.3" footer="0.3"/>
  <pageSetup scale="95" fitToHeight="0" orientation="landscape" r:id="rId1"/>
  <headerFooter>
    <oddHeader>&amp;L&amp;"-,Bold"Scott Angus Cattle&amp;"-,Regular"
&amp;C&amp;"-,Bold"Belles of the Grade&amp;"-,Regular"
Detail Sheet&amp;R&amp;"-,Bold"10.23.24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 Listing</vt:lpstr>
      <vt:lpstr>'Lot Listing'!Print_Area</vt:lpstr>
      <vt:lpstr>'Lot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Ropers</dc:creator>
  <cp:lastModifiedBy>Abby Ropers</cp:lastModifiedBy>
  <cp:lastPrinted>2024-10-03T23:01:21Z</cp:lastPrinted>
  <dcterms:created xsi:type="dcterms:W3CDTF">2024-09-23T15:02:30Z</dcterms:created>
  <dcterms:modified xsi:type="dcterms:W3CDTF">2024-10-03T23:01:29Z</dcterms:modified>
</cp:coreProperties>
</file>